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批复表1" sheetId="1" r:id="rId1"/>
    <sheet name="批复表2" sheetId="2" r:id="rId2"/>
    <sheet name="批复表3" sheetId="3" r:id="rId3"/>
    <sheet name="批复表6" sheetId="4" r:id="rId4"/>
    <sheet name="批复表7" sheetId="5" r:id="rId5"/>
    <sheet name="批复表8" sheetId="6" r:id="rId6"/>
    <sheet name="批复表9" sheetId="7" r:id="rId7"/>
  </sheets>
  <definedNames>
    <definedName name="_xlnm.Print_Area" localSheetId="0">'批复表1'!$A$1:$D$21</definedName>
    <definedName name="_xlnm.Print_Area" localSheetId="1">'批复表2'!$A$1:$G$20</definedName>
    <definedName name="_xlnm.Print_Area" localSheetId="2">'批复表3'!$A$1:$E$41</definedName>
    <definedName name="_xlnm.Print_Area" localSheetId="3">'批复表6'!$A$1:$D$16</definedName>
    <definedName name="_xlnm.Print_Area" localSheetId="4">'批复表7'!$A$1:$R$21</definedName>
    <definedName name="_xlnm.Print_Area" localSheetId="5">'批复表8'!$A$1:$H$19</definedName>
    <definedName name="_xlnm.Print_Titles" localSheetId="0">'批复表1'!$A:$D,'批复表1'!$1:$5</definedName>
    <definedName name="_xlnm.Print_Titles" localSheetId="1">'批复表2'!$A:$G,'批复表2'!$1:$6</definedName>
    <definedName name="_xlnm.Print_Titles" localSheetId="2">'批复表3'!$A:$E,'批复表3'!$1:$5</definedName>
    <definedName name="_xlnm.Print_Titles" localSheetId="3">'批复表6'!$A:$D,'批复表6'!$1:$5</definedName>
    <definedName name="_xlnm.Print_Titles" localSheetId="4">'批复表7'!$A:$R,'批复表7'!$1:$6</definedName>
    <definedName name="_xlnm.Print_Titles" localSheetId="5">'批复表8'!$A:$H,'批复表8'!$1:$4</definedName>
  </definedNames>
  <calcPr fullCalcOnLoad="1"/>
</workbook>
</file>

<file path=xl/sharedStrings.xml><?xml version="1.0" encoding="utf-8"?>
<sst xmlns="http://schemas.openxmlformats.org/spreadsheetml/2006/main" count="295" uniqueCount="179">
  <si>
    <t>批复表1</t>
  </si>
  <si>
    <t>财政拨款收支总表</t>
  </si>
  <si>
    <t>单位名称:[133138]应急管理部南方航空护林总站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</si>
  <si>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</si>
  <si>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</si>
  <si>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</si>
  <si>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</si>
  <si>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</si>
  <si>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</si>
  <si>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</si>
  <si>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 xml:space="preserve"> (一)一般公共预算拨款</t>
  </si>
  <si>
    <t xml:space="preserve">  (一)社会保障和就业支出</t>
  </si>
  <si>
    <t xml:space="preserve"> (二)政府性基金预算拨款</t>
  </si>
  <si>
    <t xml:space="preserve">  (二)住房保障支出</t>
  </si>
  <si>
    <t xml:space="preserve">  (三)灾害防治及应急管理支出</t>
  </si>
  <si>
    <t>二、上年结转</t>
  </si>
  <si>
    <t>二、结转下年</t>
  </si>
  <si>
    <t>　　　　　　　收 入 总 计</t>
  </si>
  <si>
    <t>　　　　　　　　支 出 总 计</t>
  </si>
  <si>
    <t>批复表2</t>
  </si>
  <si>
    <t>一般公共预算支出表</t>
  </si>
  <si>
    <t>科目编码</t>
  </si>
  <si>
    <t>科目名称/单位名称</t>
  </si>
  <si>
    <t>本年一般公共预算支出</t>
  </si>
  <si>
    <t>合计</t>
  </si>
  <si>
    <t>基本支出</t>
  </si>
  <si>
    <t>项目支出</t>
  </si>
  <si>
    <t>小计</t>
  </si>
  <si>
    <t>人员经费</t>
  </si>
  <si>
    <t>公用经费</t>
  </si>
  <si>
    <t/>
  </si>
  <si>
    <t>133138</t>
  </si>
  <si>
    <t>应急管理部南方航空护林总站</t>
  </si>
  <si>
    <t>208</t>
  </si>
  <si>
    <t>　社会保障和就业支出</t>
  </si>
  <si>
    <t>20805</t>
  </si>
  <si>
    <t>　　行政事业单位养老支出</t>
  </si>
  <si>
    <t>2080502</t>
  </si>
  <si>
    <t>事业单位离退休</t>
  </si>
  <si>
    <t>221</t>
  </si>
  <si>
    <t>　住房保障支出</t>
  </si>
  <si>
    <t>22102</t>
  </si>
  <si>
    <t>　　住房改革支出</t>
  </si>
  <si>
    <t>2210201</t>
  </si>
  <si>
    <t>住房公积金</t>
  </si>
  <si>
    <t>2210203</t>
  </si>
  <si>
    <t>购房补贴</t>
  </si>
  <si>
    <t>224</t>
  </si>
  <si>
    <t>　灾害防治及应急管理支出</t>
  </si>
  <si>
    <t>22401</t>
  </si>
  <si>
    <t>　　应急管理事务</t>
  </si>
  <si>
    <t>2240104</t>
  </si>
  <si>
    <t>灾害风险防治</t>
  </si>
  <si>
    <t>2240150</t>
  </si>
  <si>
    <t>事业运行</t>
  </si>
  <si>
    <t>2240199</t>
  </si>
  <si>
    <t>其他应急管理支出</t>
  </si>
  <si>
    <t>批复表3</t>
  </si>
  <si>
    <t>一般公共预算基本支出表</t>
  </si>
  <si>
    <t>部门预算支出经济分类科目</t>
  </si>
  <si>
    <t>本年一般公共预算基本支出</t>
  </si>
  <si>
    <t>科目名称</t>
  </si>
  <si>
    <t>301</t>
  </si>
  <si>
    <t>　工资福利支出</t>
  </si>
  <si>
    <t>30101</t>
  </si>
  <si>
    <t>基本工资</t>
  </si>
  <si>
    <t>30102</t>
  </si>
  <si>
    <t>津贴补贴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</si>
  <si>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</si>
  <si>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</si>
  <si>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</si>
  <si>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</si>
  <si>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</si>
  <si>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</si>
  <si>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</si>
  <si>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</si>
  <si>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</si>
  <si>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</si>
  <si>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</si>
  <si>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</si>
  <si>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　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</si>
  <si>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</si>
  <si>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</si>
  <si>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</si>
  <si>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</si>
  <si>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</si>
  <si>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</si>
  <si>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</si>
  <si>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</si>
  <si>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</si>
  <si>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</si>
  <si>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</si>
  <si>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</si>
  <si>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</si>
  <si>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</si>
  <si>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</si>
  <si>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</si>
  <si>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</si>
  <si>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</si>
  <si>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</si>
  <si>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</si>
  <si>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</si>
  <si>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</si>
  <si>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</si>
  <si>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</si>
  <si>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</si>
  <si>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</si>
  <si>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</si>
  <si>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</si>
  <si>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</si>
  <si>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</si>
  <si>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</si>
  <si>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</si>
  <si>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</si>
  <si>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</si>
  <si>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</si>
  <si>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</si>
  <si>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</si>
  <si>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　对个人和家庭的补助</t>
  </si>
  <si>
    <t>30301</t>
  </si>
  <si>
    <t>离休费</t>
  </si>
  <si>
    <t>30302</t>
  </si>
  <si>
    <t>退休费</t>
  </si>
  <si>
    <t>30305</t>
  </si>
  <si>
    <t>生活补助</t>
  </si>
  <si>
    <t>310</t>
  </si>
  <si>
    <t>　资本性支出</t>
  </si>
  <si>
    <t>31002</t>
  </si>
  <si>
    <t>办公设备购置</t>
  </si>
  <si>
    <t>公务用车购置费</t>
  </si>
  <si>
    <t>公务用车运行费</t>
  </si>
  <si>
    <t>批复表6</t>
  </si>
  <si>
    <t>部门收支总表</t>
  </si>
  <si>
    <t>项    目</t>
  </si>
  <si>
    <t>一、一般公共预算拨款收入</t>
  </si>
  <si>
    <t>一、社会保障和就业支出</t>
  </si>
  <si>
    <t>二、政府性基金预算拨款收入</t>
  </si>
  <si>
    <t>二、住房保障支出</t>
  </si>
  <si>
    <t>三、事业收入</t>
  </si>
  <si>
    <t>三、灾害防治及应急管理支出</t>
  </si>
  <si>
    <t>四、事业单位经营收入</t>
  </si>
  <si>
    <t>五、其他收入</t>
  </si>
  <si>
    <t>本年收入合计</t>
  </si>
  <si>
    <t>本年支出合计</t>
  </si>
  <si>
    <t>使用非财政拨款结余</t>
  </si>
  <si>
    <t>结转下年</t>
  </si>
  <si>
    <t>上年结转</t>
  </si>
  <si>
    <t>　　　　　　　　　收　入　总　计</t>
  </si>
  <si>
    <t>　　　　　　　　　支　出　总　计</t>
  </si>
  <si>
    <t>批复表7</t>
  </si>
  <si>
    <t>部门收入总表</t>
  </si>
  <si>
    <t>本年收入</t>
  </si>
  <si>
    <t>一般公共预算结转资金</t>
  </si>
  <si>
    <t>政府性基金预算结转资金</t>
  </si>
  <si>
    <t>教育收费</t>
  </si>
  <si>
    <t>其他资金</t>
  </si>
  <si>
    <t>一般公共预算拨款</t>
  </si>
  <si>
    <t>政府性基金预算拨款</t>
  </si>
  <si>
    <t>事业收入</t>
  </si>
  <si>
    <t>事业单位经营收入</t>
  </si>
  <si>
    <t>上级补助
收入</t>
  </si>
  <si>
    <t>附属单位
上缴收入</t>
  </si>
  <si>
    <t>其他收入</t>
  </si>
  <si>
    <t>金额</t>
  </si>
  <si>
    <t>其中：教育收费</t>
  </si>
  <si>
    <t>2080505</t>
  </si>
  <si>
    <t>机关事业单位基本养老保险缴费支出</t>
  </si>
  <si>
    <t>批复表8</t>
  </si>
  <si>
    <t>部门支出总表</t>
  </si>
  <si>
    <t>上缴上级支出</t>
  </si>
  <si>
    <t>事业单位经营支出</t>
  </si>
  <si>
    <t>对附属单位补助支出</t>
  </si>
  <si>
    <t>批复表9</t>
  </si>
  <si>
    <t>2020年“三公”经费支出表</t>
  </si>
  <si>
    <t>单位名称</t>
  </si>
  <si>
    <t>“三公”经费</t>
  </si>
  <si>
    <t>“三公”经费合计</t>
  </si>
  <si>
    <t>因公出国（境）费（不包含教学科研人员）</t>
  </si>
  <si>
    <t>财政拨款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</si>
</sst>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_ "/>
  </numFmts>
  <fonts count="46">
    <font>
      <sz val="10"/>
      <name val="Arial"/>
      <family val="2"/>
    </font>
    <font>
      <sz val="9"/>
      <color indexed="8"/>
      <name val="宋体"/>
      <family val="0"/>
    </font>
    <font>
      <b/>
      <sz val="24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name val="方正书宋_GBK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9"/>
      <color rgb="FF000000"/>
      <name val="宋体"/>
      <family val="0"/>
    </font>
    <font>
      <sz val="11"/>
      <color rgb="FF000000"/>
      <name val="Times New Roman"/>
      <family val="1"/>
    </font>
    <font>
      <sz val="20"/>
      <color rgb="FF000000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right" vertical="center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/>
      <protection/>
    </xf>
    <xf numFmtId="4" fontId="1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vertical="center"/>
    </xf>
    <xf numFmtId="0" fontId="42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184" fontId="44" fillId="0" borderId="13" xfId="0" applyNumberFormat="1" applyFont="1" applyFill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wrapText="1"/>
      <protection/>
    </xf>
    <xf numFmtId="0" fontId="45" fillId="0" borderId="0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4" width="45.7109375" style="0" customWidth="1"/>
    <col min="5" max="5" width="9.140625" style="0" customWidth="1"/>
  </cols>
  <sheetData>
    <row r="1" ht="15" customHeight="1">
      <c r="D1" s="1" t="s">
        <v>0</v>
      </c>
    </row>
    <row r="2" spans="1:4" ht="30.75" customHeight="1">
      <c r="A2" s="51" t="s">
        <v>1</v>
      </c>
      <c r="B2" s="52"/>
      <c r="C2" s="52"/>
      <c r="D2" s="52"/>
    </row>
    <row r="3" spans="1:4" ht="16.5" customHeight="1">
      <c r="A3" s="53" t="s">
        <v>2</v>
      </c>
      <c r="B3" s="54"/>
      <c r="C3" s="54"/>
      <c r="D3" s="1" t="s">
        <v>3</v>
      </c>
    </row>
    <row r="4" spans="1:4" ht="23.25" customHeight="1">
      <c r="A4" s="55" t="s">
        <v>4</v>
      </c>
      <c r="B4" s="55"/>
      <c r="C4" s="55" t="s">
        <v>5</v>
      </c>
      <c r="D4" s="55"/>
    </row>
    <row r="5" spans="1:4" ht="23.25" customHeight="1">
      <c r="A5" s="2" t="s">
        <v>6</v>
      </c>
      <c r="B5" s="2" t="s">
        <v>7</v>
      </c>
      <c r="C5" s="2" t="s">
        <v>6</v>
      </c>
      <c r="D5" s="2" t="s">
        <v>7</v>
      </c>
    </row>
    <row r="6" spans="1:4" ht="23.25" customHeight="1">
      <c r="A6" s="3" t="s">
        <v>8</v>
      </c>
      <c r="B6" s="4">
        <v>5590.6</v>
      </c>
      <c r="C6" s="3" t="s">
        <v>9</v>
      </c>
      <c r="D6" s="4">
        <v>6275.76</v>
      </c>
    </row>
    <row r="7" spans="1:4" ht="23.25" customHeight="1">
      <c r="A7" s="3" t="s">
        <v>10</v>
      </c>
      <c r="B7" s="4">
        <v>5590.6</v>
      </c>
      <c r="C7" s="3" t="s">
        <v>11</v>
      </c>
      <c r="D7" s="4">
        <v>401</v>
      </c>
    </row>
    <row r="8" spans="1:4" ht="23.25" customHeight="1">
      <c r="A8" s="3" t="s">
        <v>12</v>
      </c>
      <c r="B8" s="4"/>
      <c r="C8" s="3" t="s">
        <v>13</v>
      </c>
      <c r="D8" s="4">
        <v>157.03</v>
      </c>
    </row>
    <row r="9" spans="1:4" ht="23.25" customHeight="1">
      <c r="A9" s="3"/>
      <c r="B9" s="4"/>
      <c r="C9" s="3" t="s">
        <v>14</v>
      </c>
      <c r="D9" s="4">
        <v>5717.73</v>
      </c>
    </row>
    <row r="10" spans="1:4" ht="23.25" customHeight="1">
      <c r="A10" s="3" t="s">
        <v>15</v>
      </c>
      <c r="B10" s="4">
        <v>685.16</v>
      </c>
      <c r="C10" s="3"/>
      <c r="D10" s="4"/>
    </row>
    <row r="11" spans="1:4" ht="23.25" customHeight="1">
      <c r="A11" s="3" t="s">
        <v>10</v>
      </c>
      <c r="B11" s="4">
        <v>685.16</v>
      </c>
      <c r="C11" s="3"/>
      <c r="D11" s="4"/>
    </row>
    <row r="12" spans="1:4" ht="23.25" customHeight="1">
      <c r="A12" s="3" t="s">
        <v>12</v>
      </c>
      <c r="B12" s="4"/>
      <c r="C12" s="3"/>
      <c r="D12" s="4"/>
    </row>
    <row r="13" spans="1:4" ht="23.25" customHeight="1">
      <c r="A13" s="3"/>
      <c r="B13" s="4"/>
      <c r="C13" s="3"/>
      <c r="D13" s="4"/>
    </row>
    <row r="14" spans="1:4" ht="23.25" customHeight="1">
      <c r="A14" s="3"/>
      <c r="B14" s="4"/>
      <c r="C14" s="3"/>
      <c r="D14" s="4"/>
    </row>
    <row r="15" spans="1:4" ht="23.25" customHeight="1">
      <c r="A15" s="3"/>
      <c r="B15" s="4"/>
      <c r="C15" s="3"/>
      <c r="D15" s="4"/>
    </row>
    <row r="16" spans="1:4" ht="23.25" customHeight="1">
      <c r="A16" s="3"/>
      <c r="B16" s="4"/>
      <c r="C16" s="3" t="s">
        <v>16</v>
      </c>
      <c r="D16" s="4"/>
    </row>
    <row r="17" spans="1:4" ht="23.25" customHeight="1">
      <c r="A17" s="3"/>
      <c r="B17" s="4"/>
      <c r="C17" s="3"/>
      <c r="D17" s="4"/>
    </row>
    <row r="18" spans="1:4" ht="23.25" customHeight="1">
      <c r="A18" s="3" t="s">
        <v>17</v>
      </c>
      <c r="B18" s="4">
        <v>6275.76</v>
      </c>
      <c r="C18" s="3" t="s">
        <v>18</v>
      </c>
      <c r="D18" s="4">
        <v>6275.76</v>
      </c>
    </row>
    <row r="19" ht="12.75" customHeight="1"/>
    <row r="20" ht="12.75" customHeight="1"/>
    <row r="21" ht="12" customHeight="1"/>
  </sheetData>
  <sheetProtection/>
  <mergeCells count="4">
    <mergeCell ref="A2:D2"/>
    <mergeCell ref="A3:C3"/>
    <mergeCell ref="A4:B4"/>
    <mergeCell ref="C4:D4"/>
  </mergeCells>
  <printOptions horizontalCentered="1"/>
  <pageMargins left="0.5905511811023622" right="0.5905511811023622" top="0.5905511811023622" bottom="0.5905511811023622" header="0.5" footer="0.5"/>
  <pageSetup horizontalDpi="300" verticalDpi="300" orientation="landscape" paperSize="8" scale="80" r:id="rId1"/>
  <headerFooter alignWithMargins="0">
    <oddFooter>&amp;L&amp;C{pageNumber},    {pageCount},&amp;R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2" max="2" width="53.140625" style="0" customWidth="1"/>
    <col min="3" max="7" width="23.00390625" style="0" customWidth="1"/>
    <col min="8" max="8" width="9.140625" style="0" customWidth="1"/>
  </cols>
  <sheetData>
    <row r="1" ht="17.25" customHeight="1">
      <c r="G1" s="1" t="s">
        <v>19</v>
      </c>
    </row>
    <row r="2" spans="1:7" ht="27.75" customHeight="1">
      <c r="A2" s="51" t="s">
        <v>20</v>
      </c>
      <c r="B2" s="52"/>
      <c r="C2" s="52"/>
      <c r="D2" s="52"/>
      <c r="E2" s="52"/>
      <c r="F2" s="52"/>
      <c r="G2" s="52"/>
    </row>
    <row r="3" spans="1:7" ht="16.5" customHeight="1">
      <c r="A3" s="53" t="s">
        <v>2</v>
      </c>
      <c r="B3" s="54"/>
      <c r="C3" s="54"/>
      <c r="D3" s="54"/>
      <c r="E3" s="54"/>
      <c r="F3" s="54"/>
      <c r="G3" s="1" t="s">
        <v>3</v>
      </c>
    </row>
    <row r="4" spans="1:7" ht="24" customHeight="1">
      <c r="A4" s="55" t="s">
        <v>21</v>
      </c>
      <c r="B4" s="55" t="s">
        <v>22</v>
      </c>
      <c r="C4" s="55" t="s">
        <v>23</v>
      </c>
      <c r="D4" s="55"/>
      <c r="E4" s="55"/>
      <c r="F4" s="55"/>
      <c r="G4" s="55"/>
    </row>
    <row r="5" spans="1:7" ht="21" customHeight="1">
      <c r="A5" s="55"/>
      <c r="B5" s="55"/>
      <c r="C5" s="55" t="s">
        <v>24</v>
      </c>
      <c r="D5" s="55" t="s">
        <v>25</v>
      </c>
      <c r="E5" s="55"/>
      <c r="F5" s="55"/>
      <c r="G5" s="55" t="s">
        <v>26</v>
      </c>
    </row>
    <row r="6" spans="1:7" ht="24" customHeight="1">
      <c r="A6" s="55"/>
      <c r="B6" s="55"/>
      <c r="C6" s="55"/>
      <c r="D6" s="2" t="s">
        <v>27</v>
      </c>
      <c r="E6" s="2" t="s">
        <v>28</v>
      </c>
      <c r="F6" s="2" t="s">
        <v>29</v>
      </c>
      <c r="G6" s="55"/>
    </row>
    <row r="7" spans="1:7" ht="23.25" customHeight="1">
      <c r="A7" s="5" t="s">
        <v>30</v>
      </c>
      <c r="B7" s="6" t="s">
        <v>24</v>
      </c>
      <c r="C7" s="7">
        <v>5590.6</v>
      </c>
      <c r="D7" s="8">
        <v>1638</v>
      </c>
      <c r="E7" s="9">
        <v>1378.33</v>
      </c>
      <c r="F7" s="10">
        <v>259.67</v>
      </c>
      <c r="G7" s="11">
        <v>3952.6</v>
      </c>
    </row>
    <row r="8" spans="1:7" ht="23.25" customHeight="1">
      <c r="A8" s="5" t="s">
        <v>31</v>
      </c>
      <c r="B8" s="12" t="s">
        <v>32</v>
      </c>
      <c r="C8" s="7">
        <v>5590.6</v>
      </c>
      <c r="D8" s="8">
        <v>1638</v>
      </c>
      <c r="E8" s="9">
        <v>1378.33</v>
      </c>
      <c r="F8" s="10">
        <v>259.67</v>
      </c>
      <c r="G8" s="11">
        <v>3952.6</v>
      </c>
    </row>
    <row r="9" spans="1:7" ht="23.25" customHeight="1">
      <c r="A9" s="5" t="s">
        <v>33</v>
      </c>
      <c r="B9" s="12" t="s">
        <v>34</v>
      </c>
      <c r="C9" s="7">
        <v>391.87</v>
      </c>
      <c r="D9" s="8">
        <v>391.87</v>
      </c>
      <c r="E9" s="9">
        <v>391.87</v>
      </c>
      <c r="F9" s="10"/>
      <c r="G9" s="11"/>
    </row>
    <row r="10" spans="1:7" ht="23.25" customHeight="1">
      <c r="A10" s="5" t="s">
        <v>35</v>
      </c>
      <c r="B10" s="12" t="s">
        <v>36</v>
      </c>
      <c r="C10" s="7">
        <v>391.87</v>
      </c>
      <c r="D10" s="8">
        <v>391.87</v>
      </c>
      <c r="E10" s="9">
        <v>391.87</v>
      </c>
      <c r="F10" s="10"/>
      <c r="G10" s="11"/>
    </row>
    <row r="11" spans="1:7" ht="23.25" customHeight="1">
      <c r="A11" s="13" t="s">
        <v>37</v>
      </c>
      <c r="B11" s="13" t="s">
        <v>38</v>
      </c>
      <c r="C11" s="4">
        <v>391.87</v>
      </c>
      <c r="D11" s="4">
        <v>391.87</v>
      </c>
      <c r="E11" s="4">
        <v>391.87</v>
      </c>
      <c r="F11" s="4"/>
      <c r="G11" s="4"/>
    </row>
    <row r="12" spans="1:7" ht="23.25" customHeight="1">
      <c r="A12" s="5" t="s">
        <v>39</v>
      </c>
      <c r="B12" s="12" t="s">
        <v>40</v>
      </c>
      <c r="C12" s="7">
        <v>157.03</v>
      </c>
      <c r="D12" s="8">
        <v>157.03</v>
      </c>
      <c r="E12" s="9">
        <v>157.03</v>
      </c>
      <c r="F12" s="10"/>
      <c r="G12" s="11"/>
    </row>
    <row r="13" spans="1:7" ht="23.25" customHeight="1">
      <c r="A13" s="5" t="s">
        <v>41</v>
      </c>
      <c r="B13" s="12" t="s">
        <v>42</v>
      </c>
      <c r="C13" s="7">
        <v>157.03</v>
      </c>
      <c r="D13" s="8">
        <v>157.03</v>
      </c>
      <c r="E13" s="9">
        <v>157.03</v>
      </c>
      <c r="F13" s="10"/>
      <c r="G13" s="11"/>
    </row>
    <row r="14" spans="1:7" ht="23.25" customHeight="1">
      <c r="A14" s="13" t="s">
        <v>43</v>
      </c>
      <c r="B14" s="13" t="s">
        <v>44</v>
      </c>
      <c r="C14" s="4">
        <v>148.83</v>
      </c>
      <c r="D14" s="4">
        <v>148.83</v>
      </c>
      <c r="E14" s="4">
        <v>148.83</v>
      </c>
      <c r="F14" s="4"/>
      <c r="G14" s="4"/>
    </row>
    <row r="15" spans="1:7" ht="23.25" customHeight="1">
      <c r="A15" s="13" t="s">
        <v>45</v>
      </c>
      <c r="B15" s="13" t="s">
        <v>46</v>
      </c>
      <c r="C15" s="4">
        <v>8.2</v>
      </c>
      <c r="D15" s="4">
        <v>8.2</v>
      </c>
      <c r="E15" s="4">
        <v>8.2</v>
      </c>
      <c r="F15" s="4"/>
      <c r="G15" s="4"/>
    </row>
    <row r="16" spans="1:7" ht="23.25" customHeight="1">
      <c r="A16" s="5" t="s">
        <v>47</v>
      </c>
      <c r="B16" s="12" t="s">
        <v>48</v>
      </c>
      <c r="C16" s="7">
        <v>5041.7</v>
      </c>
      <c r="D16" s="8">
        <v>1089.1</v>
      </c>
      <c r="E16" s="9">
        <v>829.43</v>
      </c>
      <c r="F16" s="10">
        <v>259.67</v>
      </c>
      <c r="G16" s="11">
        <v>3952.6</v>
      </c>
    </row>
    <row r="17" spans="1:7" ht="23.25" customHeight="1">
      <c r="A17" s="5" t="s">
        <v>49</v>
      </c>
      <c r="B17" s="12" t="s">
        <v>50</v>
      </c>
      <c r="C17" s="7">
        <v>5041.7</v>
      </c>
      <c r="D17" s="8">
        <v>1089.1</v>
      </c>
      <c r="E17" s="9">
        <v>829.43</v>
      </c>
      <c r="F17" s="10">
        <v>259.67</v>
      </c>
      <c r="G17" s="11">
        <v>3952.6</v>
      </c>
    </row>
    <row r="18" spans="1:7" ht="23.25" customHeight="1">
      <c r="A18" s="13" t="s">
        <v>51</v>
      </c>
      <c r="B18" s="13" t="s">
        <v>52</v>
      </c>
      <c r="C18" s="4">
        <v>1696.6</v>
      </c>
      <c r="D18" s="4"/>
      <c r="E18" s="4"/>
      <c r="F18" s="4"/>
      <c r="G18" s="4">
        <v>1696.6</v>
      </c>
    </row>
    <row r="19" spans="1:7" ht="23.25" customHeight="1">
      <c r="A19" s="13" t="s">
        <v>53</v>
      </c>
      <c r="B19" s="13" t="s">
        <v>54</v>
      </c>
      <c r="C19" s="4">
        <v>1089.1</v>
      </c>
      <c r="D19" s="4">
        <v>1089.1</v>
      </c>
      <c r="E19" s="4">
        <v>829.43</v>
      </c>
      <c r="F19" s="4">
        <v>259.67</v>
      </c>
      <c r="G19" s="4"/>
    </row>
    <row r="20" spans="1:7" ht="23.25" customHeight="1">
      <c r="A20" s="13" t="s">
        <v>55</v>
      </c>
      <c r="B20" s="13" t="s">
        <v>56</v>
      </c>
      <c r="C20" s="4">
        <v>2256</v>
      </c>
      <c r="D20" s="4"/>
      <c r="E20" s="4"/>
      <c r="F20" s="4"/>
      <c r="G20" s="4">
        <v>2256</v>
      </c>
    </row>
  </sheetData>
  <sheetProtection/>
  <mergeCells count="14">
    <mergeCell ref="A2:G2"/>
    <mergeCell ref="A3:F3"/>
    <mergeCell ref="A4:A6"/>
    <mergeCell ref="B4:B6"/>
    <mergeCell ref="C4:G4"/>
    <mergeCell ref="C5:C6"/>
    <mergeCell ref="D5:F5"/>
    <mergeCell ref="G5:G6"/>
  </mergeCells>
  <printOptions horizontalCentered="1"/>
  <pageMargins left="0.5905511811023622" right="0.5905511811023622" top="0.5905511811023622" bottom="0.5905511811023622" header="0.5" footer="0.5"/>
  <pageSetup horizontalDpi="300" verticalDpi="300" orientation="landscape" paperSize="8"/>
  <headerFooter alignWithMargins="0">
    <oddFooter>&amp;L&amp;C{pageNumber},    {pageCount},&amp;R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67.57421875" style="0" customWidth="1"/>
    <col min="3" max="5" width="31.140625" style="0" customWidth="1"/>
    <col min="6" max="6" width="9.140625" style="0" customWidth="1"/>
  </cols>
  <sheetData>
    <row r="1" ht="17.25" customHeight="1">
      <c r="E1" s="1" t="s">
        <v>57</v>
      </c>
    </row>
    <row r="2" spans="1:5" ht="33.75" customHeight="1">
      <c r="A2" s="51" t="s">
        <v>58</v>
      </c>
      <c r="B2" s="51"/>
      <c r="C2" s="51"/>
      <c r="D2" s="51"/>
      <c r="E2" s="51"/>
    </row>
    <row r="3" spans="1:5" ht="15.75" customHeight="1">
      <c r="A3" s="56" t="s">
        <v>2</v>
      </c>
      <c r="B3" s="57"/>
      <c r="C3" s="57"/>
      <c r="D3" s="57"/>
      <c r="E3" s="1" t="s">
        <v>3</v>
      </c>
    </row>
    <row r="4" spans="1:5" ht="22.5" customHeight="1">
      <c r="A4" s="58" t="s">
        <v>59</v>
      </c>
      <c r="B4" s="58"/>
      <c r="C4" s="58" t="s">
        <v>60</v>
      </c>
      <c r="D4" s="58"/>
      <c r="E4" s="58"/>
    </row>
    <row r="5" spans="1:5" ht="21.75" customHeight="1">
      <c r="A5" s="14" t="s">
        <v>21</v>
      </c>
      <c r="B5" s="14" t="s">
        <v>61</v>
      </c>
      <c r="C5" s="14" t="s">
        <v>24</v>
      </c>
      <c r="D5" s="14" t="s">
        <v>28</v>
      </c>
      <c r="E5" s="14" t="s">
        <v>29</v>
      </c>
    </row>
    <row r="6" spans="1:5" ht="22.5" customHeight="1">
      <c r="A6" s="15" t="s">
        <v>30</v>
      </c>
      <c r="B6" s="16" t="s">
        <v>24</v>
      </c>
      <c r="C6" s="17">
        <v>1638</v>
      </c>
      <c r="D6" s="18">
        <v>1378.33</v>
      </c>
      <c r="E6" s="19">
        <v>259.67</v>
      </c>
    </row>
    <row r="7" spans="1:5" ht="22.5" customHeight="1">
      <c r="A7" s="15" t="s">
        <v>31</v>
      </c>
      <c r="B7" s="20" t="s">
        <v>32</v>
      </c>
      <c r="C7" s="17">
        <v>1638</v>
      </c>
      <c r="D7" s="18">
        <v>1378.33</v>
      </c>
      <c r="E7" s="19">
        <v>259.67</v>
      </c>
    </row>
    <row r="8" spans="1:5" ht="22.5" customHeight="1">
      <c r="A8" s="15" t="s">
        <v>62</v>
      </c>
      <c r="B8" s="20" t="s">
        <v>63</v>
      </c>
      <c r="C8" s="17">
        <v>1295.96</v>
      </c>
      <c r="D8" s="18">
        <v>1295.96</v>
      </c>
      <c r="E8" s="19"/>
    </row>
    <row r="9" spans="1:5" ht="22.5" customHeight="1">
      <c r="A9" s="21" t="s">
        <v>64</v>
      </c>
      <c r="B9" s="21" t="s">
        <v>65</v>
      </c>
      <c r="C9" s="22">
        <v>529.83</v>
      </c>
      <c r="D9" s="22">
        <v>529.83</v>
      </c>
      <c r="E9" s="22"/>
    </row>
    <row r="10" spans="1:5" ht="22.5" customHeight="1">
      <c r="A10" s="21" t="s">
        <v>66</v>
      </c>
      <c r="B10" s="21" t="s">
        <v>67</v>
      </c>
      <c r="C10" s="22">
        <v>156.27</v>
      </c>
      <c r="D10" s="22">
        <v>156.27</v>
      </c>
      <c r="E10" s="22"/>
    </row>
    <row r="11" spans="1:5" ht="22.5" customHeight="1">
      <c r="A11" s="21" t="s">
        <v>68</v>
      </c>
      <c r="B11" s="21" t="s">
        <v>69</v>
      </c>
      <c r="C11" s="22">
        <v>186.53</v>
      </c>
      <c r="D11" s="22">
        <v>186.53</v>
      </c>
      <c r="E11" s="22"/>
    </row>
    <row r="12" spans="1:5" ht="22.5" customHeight="1">
      <c r="A12" s="21" t="s">
        <v>70</v>
      </c>
      <c r="B12" s="21" t="s">
        <v>71</v>
      </c>
      <c r="C12" s="22">
        <v>92.97</v>
      </c>
      <c r="D12" s="22">
        <v>92.97</v>
      </c>
      <c r="E12" s="22"/>
    </row>
    <row r="13" spans="1:5" ht="22.5" customHeight="1">
      <c r="A13" s="21" t="s">
        <v>72</v>
      </c>
      <c r="B13" s="21" t="s">
        <v>73</v>
      </c>
      <c r="C13" s="22">
        <v>90.53</v>
      </c>
      <c r="D13" s="22">
        <v>90.53</v>
      </c>
      <c r="E13" s="22"/>
    </row>
    <row r="14" spans="1:5" ht="22.5" customHeight="1">
      <c r="A14" s="21" t="s">
        <v>74</v>
      </c>
      <c r="B14" s="21" t="s">
        <v>75</v>
      </c>
      <c r="C14" s="22">
        <v>79.9</v>
      </c>
      <c r="D14" s="22">
        <v>79.9</v>
      </c>
      <c r="E14" s="22"/>
    </row>
    <row r="15" spans="1:5" ht="22.5" customHeight="1">
      <c r="A15" s="21" t="s">
        <v>76</v>
      </c>
      <c r="B15" s="21" t="s">
        <v>44</v>
      </c>
      <c r="C15" s="22">
        <v>148.83</v>
      </c>
      <c r="D15" s="22">
        <v>148.83</v>
      </c>
      <c r="E15" s="22"/>
    </row>
    <row r="16" spans="1:5" ht="22.5" customHeight="1">
      <c r="A16" s="21" t="s">
        <v>77</v>
      </c>
      <c r="B16" s="21" t="s">
        <v>78</v>
      </c>
      <c r="C16" s="22">
        <v>11.1</v>
      </c>
      <c r="D16" s="22">
        <v>11.1</v>
      </c>
      <c r="E16" s="22"/>
    </row>
    <row r="17" spans="1:5" ht="22.5" customHeight="1">
      <c r="A17" s="15" t="s">
        <v>79</v>
      </c>
      <c r="B17" s="20" t="s">
        <v>80</v>
      </c>
      <c r="C17" s="17">
        <v>251.37</v>
      </c>
      <c r="D17" s="18"/>
      <c r="E17" s="19">
        <v>251.37</v>
      </c>
    </row>
    <row r="18" spans="1:5" ht="22.5" customHeight="1">
      <c r="A18" s="21" t="s">
        <v>81</v>
      </c>
      <c r="B18" s="21" t="s">
        <v>82</v>
      </c>
      <c r="C18" s="22">
        <v>20.48</v>
      </c>
      <c r="D18" s="22"/>
      <c r="E18" s="22">
        <v>20.48</v>
      </c>
    </row>
    <row r="19" spans="1:5" ht="22.5" customHeight="1">
      <c r="A19" s="21" t="s">
        <v>83</v>
      </c>
      <c r="B19" s="21" t="s">
        <v>84</v>
      </c>
      <c r="C19" s="22">
        <v>1.3</v>
      </c>
      <c r="D19" s="22"/>
      <c r="E19" s="22">
        <v>1.3</v>
      </c>
    </row>
    <row r="20" spans="1:5" ht="22.5" customHeight="1">
      <c r="A20" s="21" t="s">
        <v>85</v>
      </c>
      <c r="B20" s="21" t="s">
        <v>86</v>
      </c>
      <c r="C20" s="22">
        <v>3</v>
      </c>
      <c r="D20" s="22"/>
      <c r="E20" s="22">
        <v>3</v>
      </c>
    </row>
    <row r="21" spans="1:5" ht="22.5" customHeight="1">
      <c r="A21" s="21" t="s">
        <v>87</v>
      </c>
      <c r="B21" s="21" t="s">
        <v>88</v>
      </c>
      <c r="C21" s="22">
        <v>0.65</v>
      </c>
      <c r="D21" s="22"/>
      <c r="E21" s="22">
        <v>0.65</v>
      </c>
    </row>
    <row r="22" spans="1:5" ht="22.5" customHeight="1">
      <c r="A22" s="21" t="s">
        <v>89</v>
      </c>
      <c r="B22" s="21" t="s">
        <v>90</v>
      </c>
      <c r="C22" s="22">
        <v>4.2</v>
      </c>
      <c r="D22" s="22"/>
      <c r="E22" s="22">
        <v>4.2</v>
      </c>
    </row>
    <row r="23" spans="1:5" ht="22.5" customHeight="1">
      <c r="A23" s="21" t="s">
        <v>91</v>
      </c>
      <c r="B23" s="21" t="s">
        <v>92</v>
      </c>
      <c r="C23" s="22">
        <v>12.7</v>
      </c>
      <c r="D23" s="22"/>
      <c r="E23" s="22">
        <v>12.7</v>
      </c>
    </row>
    <row r="24" spans="1:5" ht="22.5" customHeight="1">
      <c r="A24" s="21" t="s">
        <v>93</v>
      </c>
      <c r="B24" s="21" t="s">
        <v>94</v>
      </c>
      <c r="C24" s="22">
        <v>33.45</v>
      </c>
      <c r="D24" s="22"/>
      <c r="E24" s="22">
        <v>33.45</v>
      </c>
    </row>
    <row r="25" spans="1:5" ht="22.5" customHeight="1">
      <c r="A25" s="21" t="s">
        <v>95</v>
      </c>
      <c r="B25" s="21" t="s">
        <v>96</v>
      </c>
      <c r="C25" s="22">
        <v>16.02</v>
      </c>
      <c r="D25" s="22"/>
      <c r="E25" s="22">
        <v>16.02</v>
      </c>
    </row>
    <row r="26" spans="1:5" ht="22.5" customHeight="1">
      <c r="A26" s="21" t="s">
        <v>97</v>
      </c>
      <c r="B26" s="21" t="s">
        <v>98</v>
      </c>
      <c r="C26" s="22">
        <v>23.11</v>
      </c>
      <c r="D26" s="22"/>
      <c r="E26" s="22">
        <v>23.11</v>
      </c>
    </row>
    <row r="27" spans="1:5" ht="22.5" customHeight="1">
      <c r="A27" s="21" t="s">
        <v>99</v>
      </c>
      <c r="B27" s="21" t="s">
        <v>100</v>
      </c>
      <c r="C27" s="22">
        <v>10.6</v>
      </c>
      <c r="D27" s="22"/>
      <c r="E27" s="22">
        <v>10.6</v>
      </c>
    </row>
    <row r="28" spans="1:5" ht="22.5" customHeight="1">
      <c r="A28" s="21" t="s">
        <v>101</v>
      </c>
      <c r="B28" s="21" t="s">
        <v>102</v>
      </c>
      <c r="C28" s="22">
        <v>0.6</v>
      </c>
      <c r="D28" s="22"/>
      <c r="E28" s="22">
        <v>0.6</v>
      </c>
    </row>
    <row r="29" spans="1:5" ht="22.5" customHeight="1">
      <c r="A29" s="21" t="s">
        <v>103</v>
      </c>
      <c r="B29" s="21" t="s">
        <v>104</v>
      </c>
      <c r="C29" s="22">
        <v>0.8</v>
      </c>
      <c r="D29" s="22"/>
      <c r="E29" s="22">
        <v>0.8</v>
      </c>
    </row>
    <row r="30" spans="1:5" ht="22.5" customHeight="1">
      <c r="A30" s="21" t="s">
        <v>105</v>
      </c>
      <c r="B30" s="21" t="s">
        <v>106</v>
      </c>
      <c r="C30" s="22">
        <v>9.95</v>
      </c>
      <c r="D30" s="22"/>
      <c r="E30" s="22">
        <v>9.95</v>
      </c>
    </row>
    <row r="31" spans="1:5" ht="22.5" customHeight="1">
      <c r="A31" s="21" t="s">
        <v>107</v>
      </c>
      <c r="B31" s="21" t="s">
        <v>108</v>
      </c>
      <c r="C31" s="22">
        <v>3.9</v>
      </c>
      <c r="D31" s="22"/>
      <c r="E31" s="22">
        <v>3.9</v>
      </c>
    </row>
    <row r="32" spans="1:5" ht="22.5" customHeight="1">
      <c r="A32" s="21" t="s">
        <v>109</v>
      </c>
      <c r="B32" s="21" t="s">
        <v>110</v>
      </c>
      <c r="C32" s="22">
        <v>21.21</v>
      </c>
      <c r="D32" s="22"/>
      <c r="E32" s="22">
        <v>21.21</v>
      </c>
    </row>
    <row r="33" spans="1:5" ht="22.5" customHeight="1">
      <c r="A33" s="21" t="s">
        <v>111</v>
      </c>
      <c r="B33" s="21" t="s">
        <v>112</v>
      </c>
      <c r="C33" s="22">
        <v>31.87</v>
      </c>
      <c r="D33" s="22"/>
      <c r="E33" s="22">
        <v>31.87</v>
      </c>
    </row>
    <row r="34" spans="1:5" ht="22.5" customHeight="1">
      <c r="A34" s="21" t="s">
        <v>113</v>
      </c>
      <c r="B34" s="21" t="s">
        <v>114</v>
      </c>
      <c r="C34" s="22">
        <v>37.59</v>
      </c>
      <c r="D34" s="22"/>
      <c r="E34" s="22">
        <v>37.59</v>
      </c>
    </row>
    <row r="35" spans="1:5" ht="22.5" customHeight="1">
      <c r="A35" s="21" t="s">
        <v>115</v>
      </c>
      <c r="B35" s="21" t="s">
        <v>116</v>
      </c>
      <c r="C35" s="22">
        <v>19.94</v>
      </c>
      <c r="D35" s="22"/>
      <c r="E35" s="22">
        <v>19.94</v>
      </c>
    </row>
    <row r="36" spans="1:5" ht="22.5" customHeight="1">
      <c r="A36" s="15" t="s">
        <v>117</v>
      </c>
      <c r="B36" s="20" t="s">
        <v>118</v>
      </c>
      <c r="C36" s="17">
        <v>82.37</v>
      </c>
      <c r="D36" s="18">
        <v>82.37</v>
      </c>
      <c r="E36" s="19"/>
    </row>
    <row r="37" spans="1:5" ht="22.5" customHeight="1">
      <c r="A37" s="21" t="s">
        <v>119</v>
      </c>
      <c r="B37" s="21" t="s">
        <v>120</v>
      </c>
      <c r="C37" s="22">
        <v>20</v>
      </c>
      <c r="D37" s="22">
        <v>20</v>
      </c>
      <c r="E37" s="22"/>
    </row>
    <row r="38" spans="1:5" ht="22.5" customHeight="1">
      <c r="A38" s="21" t="s">
        <v>121</v>
      </c>
      <c r="B38" s="21" t="s">
        <v>122</v>
      </c>
      <c r="C38" s="22">
        <v>60.93</v>
      </c>
      <c r="D38" s="22">
        <v>60.93</v>
      </c>
      <c r="E38" s="22"/>
    </row>
    <row r="39" spans="1:5" ht="22.5" customHeight="1">
      <c r="A39" s="21" t="s">
        <v>123</v>
      </c>
      <c r="B39" s="21" t="s">
        <v>124</v>
      </c>
      <c r="C39" s="22">
        <v>1.44</v>
      </c>
      <c r="D39" s="22">
        <v>1.44</v>
      </c>
      <c r="E39" s="22"/>
    </row>
    <row r="40" spans="1:5" ht="22.5" customHeight="1">
      <c r="A40" s="15" t="s">
        <v>125</v>
      </c>
      <c r="B40" s="20" t="s">
        <v>126</v>
      </c>
      <c r="C40" s="17">
        <v>8.3</v>
      </c>
      <c r="D40" s="18"/>
      <c r="E40" s="19">
        <v>8.3</v>
      </c>
    </row>
    <row r="41" spans="1:5" ht="22.5" customHeight="1">
      <c r="A41" s="21" t="s">
        <v>127</v>
      </c>
      <c r="B41" s="21" t="s">
        <v>128</v>
      </c>
      <c r="C41" s="22">
        <v>8.3</v>
      </c>
      <c r="D41" s="22"/>
      <c r="E41" s="22">
        <v>8.3</v>
      </c>
    </row>
  </sheetData>
  <sheetProtection/>
  <mergeCells count="4">
    <mergeCell ref="A2:E2"/>
    <mergeCell ref="A3:D3"/>
    <mergeCell ref="A4:B4"/>
    <mergeCell ref="C4:E4"/>
  </mergeCells>
  <printOptions horizontalCentered="1"/>
  <pageMargins left="0.5905511811023622" right="0.5905511811023622" top="0.5905511811023622" bottom="0.5905511811023622" header="0.5" footer="0.5"/>
  <pageSetup horizontalDpi="300" verticalDpi="300" orientation="landscape" paperSize="8"/>
  <headerFooter alignWithMargins="0">
    <oddFooter>&amp;L&amp;C{pageNumber},    {pageCount},&amp;R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4" width="45.421875" style="0" customWidth="1"/>
    <col min="5" max="5" width="9.140625" style="0" customWidth="1"/>
  </cols>
  <sheetData>
    <row r="1" ht="16.5" customHeight="1">
      <c r="D1" s="1" t="s">
        <v>131</v>
      </c>
    </row>
    <row r="2" spans="1:4" ht="33" customHeight="1">
      <c r="A2" s="51" t="s">
        <v>132</v>
      </c>
      <c r="B2" s="52"/>
      <c r="C2" s="52"/>
      <c r="D2" s="52"/>
    </row>
    <row r="3" spans="1:4" ht="15" customHeight="1">
      <c r="A3" s="53" t="s">
        <v>2</v>
      </c>
      <c r="B3" s="54"/>
      <c r="C3" s="54"/>
      <c r="D3" s="1" t="s">
        <v>3</v>
      </c>
    </row>
    <row r="4" spans="1:4" ht="21.75" customHeight="1">
      <c r="A4" s="55" t="s">
        <v>4</v>
      </c>
      <c r="B4" s="59"/>
      <c r="C4" s="55" t="s">
        <v>5</v>
      </c>
      <c r="D4" s="55"/>
    </row>
    <row r="5" spans="1:4" ht="23.25" customHeight="1">
      <c r="A5" s="23" t="s">
        <v>133</v>
      </c>
      <c r="B5" s="23" t="s">
        <v>7</v>
      </c>
      <c r="C5" s="23" t="s">
        <v>133</v>
      </c>
      <c r="D5" s="24" t="s">
        <v>7</v>
      </c>
    </row>
    <row r="6" spans="1:4" ht="22.5" customHeight="1">
      <c r="A6" s="25" t="s">
        <v>134</v>
      </c>
      <c r="B6" s="26">
        <v>5590.6</v>
      </c>
      <c r="C6" s="25" t="s">
        <v>135</v>
      </c>
      <c r="D6" s="26">
        <v>494.6</v>
      </c>
    </row>
    <row r="7" spans="1:4" ht="22.5" customHeight="1">
      <c r="A7" s="25" t="s">
        <v>136</v>
      </c>
      <c r="B7" s="26"/>
      <c r="C7" s="25" t="s">
        <v>137</v>
      </c>
      <c r="D7" s="26">
        <v>161.47</v>
      </c>
    </row>
    <row r="8" spans="1:4" ht="22.5" customHeight="1">
      <c r="A8" s="25" t="s">
        <v>138</v>
      </c>
      <c r="B8" s="26"/>
      <c r="C8" s="25" t="s">
        <v>139</v>
      </c>
      <c r="D8" s="26">
        <v>6816.27</v>
      </c>
    </row>
    <row r="9" spans="1:4" ht="22.5" customHeight="1">
      <c r="A9" s="25" t="s">
        <v>140</v>
      </c>
      <c r="B9" s="26"/>
      <c r="C9" s="25"/>
      <c r="D9" s="26"/>
    </row>
    <row r="10" spans="1:4" ht="22.5" customHeight="1">
      <c r="A10" s="25" t="s">
        <v>141</v>
      </c>
      <c r="B10" s="26">
        <v>1220.1</v>
      </c>
      <c r="C10" s="25"/>
      <c r="D10" s="26"/>
    </row>
    <row r="11" spans="1:4" ht="22.5" customHeight="1">
      <c r="A11" s="25"/>
      <c r="B11" s="26"/>
      <c r="C11" s="25"/>
      <c r="D11" s="26"/>
    </row>
    <row r="12" spans="1:4" ht="22.5" customHeight="1">
      <c r="A12" s="25"/>
      <c r="B12" s="26"/>
      <c r="C12" s="25"/>
      <c r="D12" s="26"/>
    </row>
    <row r="13" spans="1:4" ht="22.5" customHeight="1">
      <c r="A13" s="25" t="s">
        <v>142</v>
      </c>
      <c r="B13" s="26">
        <v>6810.7</v>
      </c>
      <c r="C13" s="25" t="s">
        <v>143</v>
      </c>
      <c r="D13" s="26">
        <v>7472.34</v>
      </c>
    </row>
    <row r="14" spans="1:4" ht="22.5" customHeight="1">
      <c r="A14" s="25" t="s">
        <v>144</v>
      </c>
      <c r="B14" s="26"/>
      <c r="C14" s="25" t="s">
        <v>145</v>
      </c>
      <c r="D14" s="26">
        <v>23.52</v>
      </c>
    </row>
    <row r="15" spans="1:4" ht="22.5" customHeight="1">
      <c r="A15" s="25" t="s">
        <v>146</v>
      </c>
      <c r="B15" s="26">
        <v>685.16</v>
      </c>
      <c r="C15" s="25"/>
      <c r="D15" s="26"/>
    </row>
    <row r="16" spans="1:4" ht="22.5" customHeight="1">
      <c r="A16" s="25" t="s">
        <v>147</v>
      </c>
      <c r="B16" s="26">
        <v>7495.86</v>
      </c>
      <c r="C16" s="25" t="s">
        <v>148</v>
      </c>
      <c r="D16" s="26">
        <v>7495.86</v>
      </c>
    </row>
  </sheetData>
  <sheetProtection/>
  <mergeCells count="4">
    <mergeCell ref="A2:D2"/>
    <mergeCell ref="A3:C3"/>
    <mergeCell ref="A4:B4"/>
    <mergeCell ref="C4:D4"/>
  </mergeCells>
  <printOptions horizontalCentered="1"/>
  <pageMargins left="0.5905511811023622" right="0.5905511811023622" top="0.5905511811023622" bottom="0.5905511811023622" header="0.5" footer="0.5"/>
  <pageSetup horizontalDpi="300" verticalDpi="3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25.140625" style="0" customWidth="1"/>
    <col min="3" max="18" width="11.28125" style="0" customWidth="1"/>
    <col min="19" max="19" width="9.140625" style="0" customWidth="1"/>
  </cols>
  <sheetData>
    <row r="1" ht="16.5" customHeight="1">
      <c r="R1" s="1" t="s">
        <v>149</v>
      </c>
    </row>
    <row r="2" spans="1:18" ht="35.25" customHeight="1">
      <c r="A2" s="51" t="s">
        <v>150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4.25" customHeight="1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60" t="s">
        <v>3</v>
      </c>
      <c r="R3" s="60"/>
    </row>
    <row r="4" spans="1:18" ht="18" customHeight="1">
      <c r="A4" s="58" t="s">
        <v>21</v>
      </c>
      <c r="B4" s="58" t="s">
        <v>22</v>
      </c>
      <c r="C4" s="58" t="s">
        <v>24</v>
      </c>
      <c r="D4" s="58" t="s">
        <v>146</v>
      </c>
      <c r="E4" s="58"/>
      <c r="F4" s="58"/>
      <c r="G4" s="58"/>
      <c r="H4" s="58"/>
      <c r="I4" s="58" t="s">
        <v>151</v>
      </c>
      <c r="J4" s="58"/>
      <c r="K4" s="58"/>
      <c r="L4" s="58"/>
      <c r="M4" s="58"/>
      <c r="N4" s="58"/>
      <c r="O4" s="58"/>
      <c r="P4" s="58"/>
      <c r="Q4" s="58"/>
      <c r="R4" s="58"/>
    </row>
    <row r="5" spans="1:18" ht="18" customHeight="1">
      <c r="A5" s="58"/>
      <c r="B5" s="58"/>
      <c r="C5" s="58"/>
      <c r="D5" s="58" t="s">
        <v>27</v>
      </c>
      <c r="E5" s="58" t="s">
        <v>152</v>
      </c>
      <c r="F5" s="58" t="s">
        <v>153</v>
      </c>
      <c r="G5" s="58" t="s">
        <v>154</v>
      </c>
      <c r="H5" s="58" t="s">
        <v>155</v>
      </c>
      <c r="I5" s="58" t="s">
        <v>27</v>
      </c>
      <c r="J5" s="58" t="s">
        <v>156</v>
      </c>
      <c r="K5" s="58" t="s">
        <v>157</v>
      </c>
      <c r="L5" s="58" t="s">
        <v>158</v>
      </c>
      <c r="M5" s="58"/>
      <c r="N5" s="58" t="s">
        <v>159</v>
      </c>
      <c r="O5" s="58" t="s">
        <v>160</v>
      </c>
      <c r="P5" s="58" t="s">
        <v>161</v>
      </c>
      <c r="Q5" s="58" t="s">
        <v>162</v>
      </c>
      <c r="R5" s="58" t="s">
        <v>144</v>
      </c>
    </row>
    <row r="6" spans="1:18" ht="27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14" t="s">
        <v>163</v>
      </c>
      <c r="M6" s="14" t="s">
        <v>164</v>
      </c>
      <c r="N6" s="58"/>
      <c r="O6" s="58"/>
      <c r="P6" s="58"/>
      <c r="Q6" s="58"/>
      <c r="R6" s="58"/>
    </row>
    <row r="7" spans="1:18" ht="22.5" customHeight="1">
      <c r="A7" s="27" t="s">
        <v>30</v>
      </c>
      <c r="B7" s="16" t="s">
        <v>24</v>
      </c>
      <c r="C7" s="28">
        <v>7495.86</v>
      </c>
      <c r="D7" s="29">
        <v>685.16</v>
      </c>
      <c r="E7" s="30">
        <v>685.16</v>
      </c>
      <c r="F7" s="31"/>
      <c r="G7" s="32"/>
      <c r="H7" s="33"/>
      <c r="I7" s="34">
        <v>6810.7</v>
      </c>
      <c r="J7" s="18">
        <v>5590.6</v>
      </c>
      <c r="K7" s="35"/>
      <c r="L7" s="36"/>
      <c r="M7" s="37"/>
      <c r="N7" s="19"/>
      <c r="O7" s="38"/>
      <c r="P7" s="39"/>
      <c r="Q7" s="17">
        <v>1220.1</v>
      </c>
      <c r="R7" s="40"/>
    </row>
    <row r="8" spans="1:18" ht="22.5" customHeight="1">
      <c r="A8" s="27" t="s">
        <v>31</v>
      </c>
      <c r="B8" s="20" t="s">
        <v>32</v>
      </c>
      <c r="C8" s="28">
        <v>7495.86</v>
      </c>
      <c r="D8" s="29">
        <v>685.16</v>
      </c>
      <c r="E8" s="30">
        <v>685.16</v>
      </c>
      <c r="F8" s="31"/>
      <c r="G8" s="32"/>
      <c r="H8" s="33"/>
      <c r="I8" s="34">
        <v>6810.7</v>
      </c>
      <c r="J8" s="18">
        <v>5590.6</v>
      </c>
      <c r="K8" s="35"/>
      <c r="L8" s="36"/>
      <c r="M8" s="37"/>
      <c r="N8" s="19"/>
      <c r="O8" s="38"/>
      <c r="P8" s="39"/>
      <c r="Q8" s="17">
        <v>1220.1</v>
      </c>
      <c r="R8" s="40"/>
    </row>
    <row r="9" spans="1:18" ht="22.5" customHeight="1">
      <c r="A9" s="27" t="s">
        <v>33</v>
      </c>
      <c r="B9" s="20" t="s">
        <v>34</v>
      </c>
      <c r="C9" s="28">
        <v>494.6</v>
      </c>
      <c r="D9" s="29">
        <v>9.13</v>
      </c>
      <c r="E9" s="30">
        <v>9.13</v>
      </c>
      <c r="F9" s="31"/>
      <c r="G9" s="32"/>
      <c r="H9" s="33"/>
      <c r="I9" s="34">
        <v>485.47</v>
      </c>
      <c r="J9" s="18">
        <v>391.87</v>
      </c>
      <c r="K9" s="35"/>
      <c r="L9" s="36"/>
      <c r="M9" s="37"/>
      <c r="N9" s="19"/>
      <c r="O9" s="38"/>
      <c r="P9" s="39"/>
      <c r="Q9" s="17">
        <v>93.6</v>
      </c>
      <c r="R9" s="40"/>
    </row>
    <row r="10" spans="1:18" ht="22.5" customHeight="1">
      <c r="A10" s="27" t="s">
        <v>35</v>
      </c>
      <c r="B10" s="20" t="s">
        <v>36</v>
      </c>
      <c r="C10" s="28">
        <v>494.6</v>
      </c>
      <c r="D10" s="29">
        <v>9.13</v>
      </c>
      <c r="E10" s="30">
        <v>9.13</v>
      </c>
      <c r="F10" s="31"/>
      <c r="G10" s="32"/>
      <c r="H10" s="33"/>
      <c r="I10" s="34">
        <v>485.47</v>
      </c>
      <c r="J10" s="18">
        <v>391.87</v>
      </c>
      <c r="K10" s="35"/>
      <c r="L10" s="36"/>
      <c r="M10" s="37"/>
      <c r="N10" s="19"/>
      <c r="O10" s="38"/>
      <c r="P10" s="39"/>
      <c r="Q10" s="17">
        <v>93.6</v>
      </c>
      <c r="R10" s="40"/>
    </row>
    <row r="11" spans="1:18" ht="22.5" customHeight="1">
      <c r="A11" s="21" t="s">
        <v>37</v>
      </c>
      <c r="B11" s="21" t="s">
        <v>38</v>
      </c>
      <c r="C11" s="22">
        <v>493.41</v>
      </c>
      <c r="D11" s="22">
        <v>7.94</v>
      </c>
      <c r="E11" s="22">
        <v>7.94</v>
      </c>
      <c r="F11" s="22"/>
      <c r="G11" s="22"/>
      <c r="H11" s="22"/>
      <c r="I11" s="22">
        <v>485.47</v>
      </c>
      <c r="J11" s="22">
        <v>391.87</v>
      </c>
      <c r="K11" s="22"/>
      <c r="L11" s="22"/>
      <c r="M11" s="22"/>
      <c r="N11" s="22"/>
      <c r="O11" s="22"/>
      <c r="P11" s="22"/>
      <c r="Q11" s="22">
        <v>93.6</v>
      </c>
      <c r="R11" s="22"/>
    </row>
    <row r="12" spans="1:18" ht="22.5" customHeight="1">
      <c r="A12" s="21" t="s">
        <v>165</v>
      </c>
      <c r="B12" s="21" t="s">
        <v>166</v>
      </c>
      <c r="C12" s="22">
        <v>1.19</v>
      </c>
      <c r="D12" s="22">
        <v>1.19</v>
      </c>
      <c r="E12" s="22">
        <v>1.19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22.5" customHeight="1">
      <c r="A13" s="27" t="s">
        <v>39</v>
      </c>
      <c r="B13" s="20" t="s">
        <v>40</v>
      </c>
      <c r="C13" s="28">
        <v>161.47</v>
      </c>
      <c r="D13" s="29"/>
      <c r="E13" s="30"/>
      <c r="F13" s="31"/>
      <c r="G13" s="32"/>
      <c r="H13" s="33"/>
      <c r="I13" s="34">
        <v>161.47</v>
      </c>
      <c r="J13" s="18">
        <v>157.03</v>
      </c>
      <c r="K13" s="35"/>
      <c r="L13" s="36"/>
      <c r="M13" s="37"/>
      <c r="N13" s="19"/>
      <c r="O13" s="38"/>
      <c r="P13" s="39"/>
      <c r="Q13" s="17">
        <v>4.44</v>
      </c>
      <c r="R13" s="40"/>
    </row>
    <row r="14" spans="1:18" ht="22.5" customHeight="1">
      <c r="A14" s="27" t="s">
        <v>41</v>
      </c>
      <c r="B14" s="20" t="s">
        <v>42</v>
      </c>
      <c r="C14" s="28">
        <v>161.47</v>
      </c>
      <c r="D14" s="29"/>
      <c r="E14" s="30"/>
      <c r="F14" s="31"/>
      <c r="G14" s="32"/>
      <c r="H14" s="33"/>
      <c r="I14" s="34">
        <v>161.47</v>
      </c>
      <c r="J14" s="18">
        <v>157.03</v>
      </c>
      <c r="K14" s="35"/>
      <c r="L14" s="36"/>
      <c r="M14" s="37"/>
      <c r="N14" s="19"/>
      <c r="O14" s="38"/>
      <c r="P14" s="39"/>
      <c r="Q14" s="17">
        <v>4.44</v>
      </c>
      <c r="R14" s="40"/>
    </row>
    <row r="15" spans="1:18" ht="22.5" customHeight="1">
      <c r="A15" s="21" t="s">
        <v>43</v>
      </c>
      <c r="B15" s="21" t="s">
        <v>44</v>
      </c>
      <c r="C15" s="22">
        <v>152.81</v>
      </c>
      <c r="D15" s="22"/>
      <c r="E15" s="22"/>
      <c r="F15" s="22"/>
      <c r="G15" s="22"/>
      <c r="H15" s="22"/>
      <c r="I15" s="22">
        <v>152.81</v>
      </c>
      <c r="J15" s="22">
        <v>148.83</v>
      </c>
      <c r="K15" s="22"/>
      <c r="L15" s="22"/>
      <c r="M15" s="22"/>
      <c r="N15" s="22"/>
      <c r="O15" s="22"/>
      <c r="P15" s="22"/>
      <c r="Q15" s="22">
        <v>3.98</v>
      </c>
      <c r="R15" s="22"/>
    </row>
    <row r="16" spans="1:18" ht="22.5" customHeight="1">
      <c r="A16" s="21" t="s">
        <v>45</v>
      </c>
      <c r="B16" s="21" t="s">
        <v>46</v>
      </c>
      <c r="C16" s="22">
        <v>8.66</v>
      </c>
      <c r="D16" s="22"/>
      <c r="E16" s="22"/>
      <c r="F16" s="22"/>
      <c r="G16" s="22"/>
      <c r="H16" s="22"/>
      <c r="I16" s="22">
        <v>8.66</v>
      </c>
      <c r="J16" s="22">
        <v>8.2</v>
      </c>
      <c r="K16" s="22"/>
      <c r="L16" s="22"/>
      <c r="M16" s="22"/>
      <c r="N16" s="22"/>
      <c r="O16" s="22"/>
      <c r="P16" s="22"/>
      <c r="Q16" s="22">
        <v>0.46</v>
      </c>
      <c r="R16" s="22"/>
    </row>
    <row r="17" spans="1:18" ht="22.5" customHeight="1">
      <c r="A17" s="27" t="s">
        <v>47</v>
      </c>
      <c r="B17" s="20" t="s">
        <v>48</v>
      </c>
      <c r="C17" s="28">
        <v>6839.79</v>
      </c>
      <c r="D17" s="29">
        <v>676.03</v>
      </c>
      <c r="E17" s="30">
        <v>676.03</v>
      </c>
      <c r="F17" s="31"/>
      <c r="G17" s="32"/>
      <c r="H17" s="33"/>
      <c r="I17" s="34">
        <v>6163.76</v>
      </c>
      <c r="J17" s="18">
        <v>5041.7</v>
      </c>
      <c r="K17" s="35"/>
      <c r="L17" s="36"/>
      <c r="M17" s="37"/>
      <c r="N17" s="19"/>
      <c r="O17" s="38"/>
      <c r="P17" s="39"/>
      <c r="Q17" s="17">
        <v>1122.06</v>
      </c>
      <c r="R17" s="40"/>
    </row>
    <row r="18" spans="1:18" ht="22.5" customHeight="1">
      <c r="A18" s="27" t="s">
        <v>49</v>
      </c>
      <c r="B18" s="20" t="s">
        <v>50</v>
      </c>
      <c r="C18" s="28">
        <v>6839.79</v>
      </c>
      <c r="D18" s="29">
        <v>676.03</v>
      </c>
      <c r="E18" s="30">
        <v>676.03</v>
      </c>
      <c r="F18" s="31"/>
      <c r="G18" s="32"/>
      <c r="H18" s="33"/>
      <c r="I18" s="34">
        <v>6163.76</v>
      </c>
      <c r="J18" s="18">
        <v>5041.7</v>
      </c>
      <c r="K18" s="35"/>
      <c r="L18" s="36"/>
      <c r="M18" s="37"/>
      <c r="N18" s="19"/>
      <c r="O18" s="38"/>
      <c r="P18" s="39"/>
      <c r="Q18" s="17">
        <v>1122.06</v>
      </c>
      <c r="R18" s="40"/>
    </row>
    <row r="19" spans="1:18" ht="22.5" customHeight="1">
      <c r="A19" s="21" t="s">
        <v>51</v>
      </c>
      <c r="B19" s="21" t="s">
        <v>52</v>
      </c>
      <c r="C19" s="22">
        <v>1767.63</v>
      </c>
      <c r="D19" s="22">
        <v>71.03</v>
      </c>
      <c r="E19" s="22">
        <v>71.03</v>
      </c>
      <c r="F19" s="22"/>
      <c r="G19" s="22"/>
      <c r="H19" s="22"/>
      <c r="I19" s="22">
        <v>1696.6</v>
      </c>
      <c r="J19" s="22">
        <v>1696.6</v>
      </c>
      <c r="K19" s="22"/>
      <c r="L19" s="22"/>
      <c r="M19" s="22"/>
      <c r="N19" s="22"/>
      <c r="O19" s="22"/>
      <c r="P19" s="22"/>
      <c r="Q19" s="22"/>
      <c r="R19" s="22"/>
    </row>
    <row r="20" spans="1:18" ht="22.5" customHeight="1">
      <c r="A20" s="21" t="s">
        <v>53</v>
      </c>
      <c r="B20" s="21" t="s">
        <v>54</v>
      </c>
      <c r="C20" s="22">
        <v>2211.16</v>
      </c>
      <c r="D20" s="22"/>
      <c r="E20" s="22"/>
      <c r="F20" s="22"/>
      <c r="G20" s="22"/>
      <c r="H20" s="22"/>
      <c r="I20" s="22">
        <v>2211.16</v>
      </c>
      <c r="J20" s="22">
        <v>1089.1</v>
      </c>
      <c r="K20" s="22"/>
      <c r="L20" s="22"/>
      <c r="M20" s="22"/>
      <c r="N20" s="22"/>
      <c r="O20" s="22"/>
      <c r="P20" s="22"/>
      <c r="Q20" s="22">
        <v>1122.06</v>
      </c>
      <c r="R20" s="22"/>
    </row>
    <row r="21" spans="1:18" ht="22.5" customHeight="1">
      <c r="A21" s="21" t="s">
        <v>55</v>
      </c>
      <c r="B21" s="21" t="s">
        <v>56</v>
      </c>
      <c r="C21" s="22">
        <v>2861</v>
      </c>
      <c r="D21" s="22">
        <v>605</v>
      </c>
      <c r="E21" s="22">
        <v>605</v>
      </c>
      <c r="F21" s="22"/>
      <c r="G21" s="22"/>
      <c r="H21" s="22"/>
      <c r="I21" s="22">
        <v>2256</v>
      </c>
      <c r="J21" s="22">
        <v>2256</v>
      </c>
      <c r="K21" s="22"/>
      <c r="L21" s="22"/>
      <c r="M21" s="22"/>
      <c r="N21" s="22"/>
      <c r="O21" s="22"/>
      <c r="P21" s="22"/>
      <c r="Q21" s="22"/>
      <c r="R21" s="22"/>
    </row>
  </sheetData>
  <sheetProtection/>
  <mergeCells count="41">
    <mergeCell ref="R5:R6"/>
    <mergeCell ref="P5:P6"/>
    <mergeCell ref="Q5:Q6"/>
    <mergeCell ref="O5:O6"/>
    <mergeCell ref="D5:D6"/>
    <mergeCell ref="E5:E6"/>
    <mergeCell ref="F5:F6"/>
    <mergeCell ref="J5:J6"/>
    <mergeCell ref="K5:K6"/>
    <mergeCell ref="N5:N6"/>
    <mergeCell ref="A4:A6"/>
    <mergeCell ref="B4:B6"/>
    <mergeCell ref="C4:C6"/>
    <mergeCell ref="A2:R2"/>
    <mergeCell ref="A3:P3"/>
    <mergeCell ref="Q3:R3"/>
    <mergeCell ref="D4:H4"/>
    <mergeCell ref="G5:G6"/>
    <mergeCell ref="I5:I6"/>
    <mergeCell ref="I4:R4"/>
    <mergeCell ref="H5:H6"/>
    <mergeCell ref="L5:M5"/>
  </mergeCells>
  <printOptions horizontalCentered="1"/>
  <pageMargins left="0.5905511811023622" right="0.5905511811023622" top="0.5905511811023622" bottom="0.5905511811023622" header="0.5" footer="0.5"/>
  <pageSetup horizontalDpi="300" verticalDpi="300" orientation="landscape" paperSize="8" scale="85"/>
  <headerFooter alignWithMargins="0">
    <oddFooter>&amp;L&amp;C{pageNumber},    {pageCount},&amp;R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43.28125" style="0" customWidth="1"/>
    <col min="3" max="8" width="21.00390625" style="0" customWidth="1"/>
    <col min="9" max="9" width="9.140625" style="0" customWidth="1"/>
  </cols>
  <sheetData>
    <row r="1" ht="15.75" customHeight="1">
      <c r="H1" s="1" t="s">
        <v>167</v>
      </c>
    </row>
    <row r="2" spans="1:8" ht="30.75" customHeight="1">
      <c r="A2" s="51" t="s">
        <v>168</v>
      </c>
      <c r="B2" s="52"/>
      <c r="C2" s="52"/>
      <c r="D2" s="52"/>
      <c r="E2" s="52"/>
      <c r="F2" s="52"/>
      <c r="G2" s="52"/>
      <c r="H2" s="52"/>
    </row>
    <row r="3" spans="1:8" ht="15.75" customHeight="1">
      <c r="A3" s="53" t="s">
        <v>2</v>
      </c>
      <c r="B3" s="61"/>
      <c r="C3" s="61"/>
      <c r="D3" s="61"/>
      <c r="E3" s="61"/>
      <c r="F3" s="61"/>
      <c r="G3" s="61"/>
      <c r="H3" s="1" t="s">
        <v>3</v>
      </c>
    </row>
    <row r="4" spans="1:8" ht="24.75" customHeight="1">
      <c r="A4" s="2" t="s">
        <v>21</v>
      </c>
      <c r="B4" s="2" t="s">
        <v>22</v>
      </c>
      <c r="C4" s="2" t="s">
        <v>24</v>
      </c>
      <c r="D4" s="2" t="s">
        <v>25</v>
      </c>
      <c r="E4" s="2" t="s">
        <v>26</v>
      </c>
      <c r="F4" s="2" t="s">
        <v>169</v>
      </c>
      <c r="G4" s="2" t="s">
        <v>170</v>
      </c>
      <c r="H4" s="2" t="s">
        <v>171</v>
      </c>
    </row>
    <row r="5" spans="1:8" ht="22.5" customHeight="1">
      <c r="A5" s="41" t="s">
        <v>30</v>
      </c>
      <c r="B5" s="6" t="s">
        <v>24</v>
      </c>
      <c r="C5" s="42">
        <v>7472.34</v>
      </c>
      <c r="D5" s="8">
        <v>2843.71</v>
      </c>
      <c r="E5" s="7">
        <v>4628.63</v>
      </c>
      <c r="F5" s="9"/>
      <c r="G5" s="10"/>
      <c r="H5" s="11"/>
    </row>
    <row r="6" spans="1:8" ht="22.5" customHeight="1">
      <c r="A6" s="41" t="s">
        <v>31</v>
      </c>
      <c r="B6" s="12" t="s">
        <v>32</v>
      </c>
      <c r="C6" s="42">
        <v>7472.34</v>
      </c>
      <c r="D6" s="8">
        <v>2843.71</v>
      </c>
      <c r="E6" s="7">
        <v>4628.63</v>
      </c>
      <c r="F6" s="9"/>
      <c r="G6" s="10"/>
      <c r="H6" s="11"/>
    </row>
    <row r="7" spans="1:8" ht="22.5" customHeight="1">
      <c r="A7" s="41" t="s">
        <v>33</v>
      </c>
      <c r="B7" s="12" t="s">
        <v>34</v>
      </c>
      <c r="C7" s="42">
        <v>494.6</v>
      </c>
      <c r="D7" s="8">
        <v>494.6</v>
      </c>
      <c r="E7" s="7"/>
      <c r="F7" s="9"/>
      <c r="G7" s="10"/>
      <c r="H7" s="11"/>
    </row>
    <row r="8" spans="1:8" ht="22.5" customHeight="1">
      <c r="A8" s="41" t="s">
        <v>35</v>
      </c>
      <c r="B8" s="12" t="s">
        <v>36</v>
      </c>
      <c r="C8" s="42">
        <v>494.6</v>
      </c>
      <c r="D8" s="8">
        <v>494.6</v>
      </c>
      <c r="E8" s="7"/>
      <c r="F8" s="9"/>
      <c r="G8" s="10"/>
      <c r="H8" s="11"/>
    </row>
    <row r="9" spans="1:8" ht="22.5" customHeight="1">
      <c r="A9" s="13" t="s">
        <v>37</v>
      </c>
      <c r="B9" s="13" t="s">
        <v>38</v>
      </c>
      <c r="C9" s="4">
        <v>493.41</v>
      </c>
      <c r="D9" s="4">
        <v>493.41</v>
      </c>
      <c r="E9" s="4"/>
      <c r="F9" s="4"/>
      <c r="G9" s="4"/>
      <c r="H9" s="4"/>
    </row>
    <row r="10" spans="1:8" ht="22.5" customHeight="1">
      <c r="A10" s="13" t="s">
        <v>165</v>
      </c>
      <c r="B10" s="13" t="s">
        <v>166</v>
      </c>
      <c r="C10" s="4">
        <v>1.19</v>
      </c>
      <c r="D10" s="4">
        <v>1.19</v>
      </c>
      <c r="E10" s="4"/>
      <c r="F10" s="4"/>
      <c r="G10" s="4"/>
      <c r="H10" s="4"/>
    </row>
    <row r="11" spans="1:8" ht="22.5" customHeight="1">
      <c r="A11" s="41" t="s">
        <v>39</v>
      </c>
      <c r="B11" s="12" t="s">
        <v>40</v>
      </c>
      <c r="C11" s="42">
        <v>161.47</v>
      </c>
      <c r="D11" s="8">
        <v>161.47</v>
      </c>
      <c r="E11" s="7"/>
      <c r="F11" s="9"/>
      <c r="G11" s="10"/>
      <c r="H11" s="11"/>
    </row>
    <row r="12" spans="1:8" ht="22.5" customHeight="1">
      <c r="A12" s="41" t="s">
        <v>41</v>
      </c>
      <c r="B12" s="12" t="s">
        <v>42</v>
      </c>
      <c r="C12" s="42">
        <v>161.47</v>
      </c>
      <c r="D12" s="8">
        <v>161.47</v>
      </c>
      <c r="E12" s="7"/>
      <c r="F12" s="9"/>
      <c r="G12" s="10"/>
      <c r="H12" s="11"/>
    </row>
    <row r="13" spans="1:8" ht="22.5" customHeight="1">
      <c r="A13" s="13" t="s">
        <v>43</v>
      </c>
      <c r="B13" s="13" t="s">
        <v>44</v>
      </c>
      <c r="C13" s="4">
        <v>152.81</v>
      </c>
      <c r="D13" s="4">
        <v>152.81</v>
      </c>
      <c r="E13" s="4"/>
      <c r="F13" s="4"/>
      <c r="G13" s="4"/>
      <c r="H13" s="4"/>
    </row>
    <row r="14" spans="1:8" ht="22.5" customHeight="1">
      <c r="A14" s="13" t="s">
        <v>45</v>
      </c>
      <c r="B14" s="13" t="s">
        <v>46</v>
      </c>
      <c r="C14" s="4">
        <v>8.66</v>
      </c>
      <c r="D14" s="4">
        <v>8.66</v>
      </c>
      <c r="E14" s="4"/>
      <c r="F14" s="4"/>
      <c r="G14" s="4"/>
      <c r="H14" s="4"/>
    </row>
    <row r="15" spans="1:8" ht="22.5" customHeight="1">
      <c r="A15" s="41" t="s">
        <v>47</v>
      </c>
      <c r="B15" s="12" t="s">
        <v>48</v>
      </c>
      <c r="C15" s="42">
        <v>6816.27</v>
      </c>
      <c r="D15" s="8">
        <v>2187.64</v>
      </c>
      <c r="E15" s="7">
        <v>4628.63</v>
      </c>
      <c r="F15" s="9"/>
      <c r="G15" s="10"/>
      <c r="H15" s="11"/>
    </row>
    <row r="16" spans="1:8" ht="22.5" customHeight="1">
      <c r="A16" s="41" t="s">
        <v>49</v>
      </c>
      <c r="B16" s="12" t="s">
        <v>50</v>
      </c>
      <c r="C16" s="42">
        <v>6816.27</v>
      </c>
      <c r="D16" s="8">
        <v>2187.64</v>
      </c>
      <c r="E16" s="7">
        <v>4628.63</v>
      </c>
      <c r="F16" s="9"/>
      <c r="G16" s="10"/>
      <c r="H16" s="11"/>
    </row>
    <row r="17" spans="1:8" ht="22.5" customHeight="1">
      <c r="A17" s="13" t="s">
        <v>51</v>
      </c>
      <c r="B17" s="13" t="s">
        <v>52</v>
      </c>
      <c r="C17" s="4">
        <v>1767.63</v>
      </c>
      <c r="D17" s="4"/>
      <c r="E17" s="4">
        <v>1767.63</v>
      </c>
      <c r="F17" s="4"/>
      <c r="G17" s="4"/>
      <c r="H17" s="4"/>
    </row>
    <row r="18" spans="1:8" ht="22.5" customHeight="1">
      <c r="A18" s="13" t="s">
        <v>53</v>
      </c>
      <c r="B18" s="13" t="s">
        <v>54</v>
      </c>
      <c r="C18" s="4">
        <v>2187.64</v>
      </c>
      <c r="D18" s="4">
        <v>2187.64</v>
      </c>
      <c r="E18" s="4"/>
      <c r="F18" s="4"/>
      <c r="G18" s="4"/>
      <c r="H18" s="4"/>
    </row>
    <row r="19" spans="1:8" ht="22.5" customHeight="1">
      <c r="A19" s="13" t="s">
        <v>55</v>
      </c>
      <c r="B19" s="13" t="s">
        <v>56</v>
      </c>
      <c r="C19" s="4">
        <v>2861</v>
      </c>
      <c r="D19" s="4"/>
      <c r="E19" s="4">
        <v>2861</v>
      </c>
      <c r="F19" s="4"/>
      <c r="G19" s="4"/>
      <c r="H19" s="4"/>
    </row>
  </sheetData>
  <sheetProtection/>
  <mergeCells count="2">
    <mergeCell ref="A2:H2"/>
    <mergeCell ref="A3:G3"/>
  </mergeCells>
  <printOptions horizontalCentered="1"/>
  <pageMargins left="0.5905511811023622" right="0.5905511811023622" top="0.5905511811023622" bottom="0.5905511811023622" header="0.5" footer="0.5"/>
  <pageSetup horizontalDpi="300" verticalDpi="300" orientation="landscape" paperSize="8"/>
  <headerFooter alignWithMargins="0">
    <oddFooter>&amp;L&amp;C{pageNumber},    {pageCount},&amp;R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7"/>
  <sheetViews>
    <sheetView showGridLines="0" zoomScalePageLayoutView="0" workbookViewId="0" topLeftCell="A1">
      <selection activeCell="D15" sqref="D15"/>
    </sheetView>
  </sheetViews>
  <sheetFormatPr defaultColWidth="10.28125" defaultRowHeight="12.75"/>
  <cols>
    <col min="1" max="1" width="31.140625" style="45" customWidth="1"/>
    <col min="2" max="6" width="13.28125" style="45" customWidth="1"/>
    <col min="7" max="7" width="15.00390625" style="45" customWidth="1"/>
    <col min="8" max="16" width="13.28125" style="45" customWidth="1"/>
    <col min="17" max="16384" width="10.28125" style="45" customWidth="1"/>
  </cols>
  <sheetData>
    <row r="1" spans="1:16" ht="13.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 t="s">
        <v>172</v>
      </c>
    </row>
    <row r="2" spans="1:16" ht="27">
      <c r="A2" s="62" t="s">
        <v>173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24.75" customHeight="1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4" t="s">
        <v>3</v>
      </c>
    </row>
    <row r="4" spans="1:16" ht="24.75" customHeight="1">
      <c r="A4" s="63" t="s">
        <v>174</v>
      </c>
      <c r="B4" s="64" t="s">
        <v>175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6"/>
    </row>
    <row r="5" spans="1:16" ht="24.75" customHeight="1">
      <c r="A5" s="63"/>
      <c r="B5" s="64" t="s">
        <v>176</v>
      </c>
      <c r="C5" s="65"/>
      <c r="D5" s="66"/>
      <c r="E5" s="64" t="s">
        <v>177</v>
      </c>
      <c r="F5" s="65"/>
      <c r="G5" s="66"/>
      <c r="H5" s="64" t="s">
        <v>129</v>
      </c>
      <c r="I5" s="65"/>
      <c r="J5" s="66"/>
      <c r="K5" s="64" t="s">
        <v>130</v>
      </c>
      <c r="L5" s="65"/>
      <c r="M5" s="66"/>
      <c r="N5" s="64" t="s">
        <v>106</v>
      </c>
      <c r="O5" s="65"/>
      <c r="P5" s="66"/>
    </row>
    <row r="6" spans="1:16" ht="24.75" customHeight="1">
      <c r="A6" s="63"/>
      <c r="B6" s="48" t="s">
        <v>27</v>
      </c>
      <c r="C6" s="48" t="s">
        <v>178</v>
      </c>
      <c r="D6" s="48" t="s">
        <v>155</v>
      </c>
      <c r="E6" s="48" t="s">
        <v>27</v>
      </c>
      <c r="F6" s="48" t="s">
        <v>178</v>
      </c>
      <c r="G6" s="48" t="s">
        <v>155</v>
      </c>
      <c r="H6" s="48" t="s">
        <v>27</v>
      </c>
      <c r="I6" s="48" t="s">
        <v>178</v>
      </c>
      <c r="J6" s="48" t="s">
        <v>155</v>
      </c>
      <c r="K6" s="48" t="s">
        <v>27</v>
      </c>
      <c r="L6" s="48" t="s">
        <v>178</v>
      </c>
      <c r="M6" s="48" t="s">
        <v>155</v>
      </c>
      <c r="N6" s="48" t="s">
        <v>27</v>
      </c>
      <c r="O6" s="48" t="s">
        <v>178</v>
      </c>
      <c r="P6" s="48" t="s">
        <v>155</v>
      </c>
    </row>
    <row r="7" spans="1:16" ht="24.75" customHeight="1">
      <c r="A7" s="49" t="s">
        <v>32</v>
      </c>
      <c r="B7" s="50">
        <f>C7+D7</f>
        <v>101.65</v>
      </c>
      <c r="C7" s="50">
        <f>F7+I7+L7+O7</f>
        <v>93.25</v>
      </c>
      <c r="D7" s="50">
        <f>G7+J7+M7+P7</f>
        <v>8.399999999999999</v>
      </c>
      <c r="E7" s="50">
        <f>F7+G7</f>
        <v>3.5</v>
      </c>
      <c r="F7" s="50">
        <v>3.5</v>
      </c>
      <c r="G7" s="50">
        <v>0</v>
      </c>
      <c r="H7" s="50">
        <f>I7+J7</f>
        <v>0</v>
      </c>
      <c r="I7" s="50"/>
      <c r="J7" s="50"/>
      <c r="K7" s="50">
        <f>L7+M7</f>
        <v>79.8</v>
      </c>
      <c r="L7" s="50">
        <v>79.8</v>
      </c>
      <c r="M7" s="50">
        <v>0</v>
      </c>
      <c r="N7" s="50">
        <f>O7+P7</f>
        <v>18.35</v>
      </c>
      <c r="O7" s="50">
        <v>9.950000000000001</v>
      </c>
      <c r="P7" s="50">
        <v>8.399999999999999</v>
      </c>
    </row>
  </sheetData>
  <sheetProtection/>
  <mergeCells count="8">
    <mergeCell ref="A2:P2"/>
    <mergeCell ref="A4:A6"/>
    <mergeCell ref="B4:P4"/>
    <mergeCell ref="B5:D5"/>
    <mergeCell ref="E5:G5"/>
    <mergeCell ref="H5:J5"/>
    <mergeCell ref="K5:M5"/>
    <mergeCell ref="N5:P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wzm</cp:lastModifiedBy>
  <dcterms:modified xsi:type="dcterms:W3CDTF">2020-07-17T03:24:49Z</dcterms:modified>
  <cp:category/>
  <cp:version/>
  <cp:contentType/>
  <cp:contentStatus/>
</cp:coreProperties>
</file>